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1385"/>
  </bookViews>
  <sheets>
    <sheet name="収支報告書（計算式入り）" sheetId="2" r:id="rId1"/>
  </sheets>
  <definedNames>
    <definedName name="_xlnm.Print_Area" localSheetId="0">'収支報告書（計算式入り）'!$A$1:$CP$36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<sst xmlns="http://schemas.openxmlformats.org/spreadsheetml/2006/main" xmlns:r="http://schemas.openxmlformats.org/officeDocument/2006/relationships" count="38" uniqueCount="38">
  <si>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項目</t>
    <rPh sb="0" eb="2">
      <t>こうもく</t>
    </rPh>
    <phoneticPr fontId="2" type="Hiragana"/>
  </si>
  <si>
    <t>項目</t>
  </si>
  <si>
    <r>
      <t>申請事業の
支出総合計</t>
    </r>
    <r>
      <rPr>
        <b/>
        <sz val="12"/>
        <color rgb="FFFF0000"/>
        <rFont val="ＭＳ ゴシック"/>
      </rPr>
      <t>C</t>
    </r>
  </si>
  <si>
    <t>その他の予算額</t>
    <rPh sb="2" eb="3">
      <t>た</t>
    </rPh>
    <rPh sb="4" eb="7">
      <t>よさんがく</t>
    </rPh>
    <phoneticPr fontId="2" type="Hiragana"/>
  </si>
  <si>
    <t>収入額</t>
    <rPh sb="0" eb="3">
      <t>しゅうにゅうがく</t>
    </rPh>
    <phoneticPr fontId="2" type="Hiragana"/>
  </si>
  <si>
    <t>①応募用紙の「応募事業の予算書」から記入する項目</t>
    <rPh sb="1" eb="3">
      <t>おうぼ</t>
    </rPh>
    <rPh sb="3" eb="5">
      <t>ようし</t>
    </rPh>
    <rPh sb="7" eb="9">
      <t>おうぼ</t>
    </rPh>
    <rPh sb="9" eb="11">
      <t>じぎょう</t>
    </rPh>
    <rPh sb="12" eb="15">
      <t>よさんしょ</t>
    </rPh>
    <rPh sb="18" eb="20">
      <t>きにゅう</t>
    </rPh>
    <rPh sb="22" eb="24">
      <t>こうもく</t>
    </rPh>
    <phoneticPr fontId="2" type="Hiragana"/>
  </si>
  <si>
    <t/>
  </si>
  <si>
    <t>助成金活用支出</t>
    <rPh sb="0" eb="3">
      <t>じょせいきん</t>
    </rPh>
    <rPh sb="3" eb="5">
      <t>かつよう</t>
    </rPh>
    <rPh sb="5" eb="7">
      <t>ししゅつ</t>
    </rPh>
    <phoneticPr fontId="2" type="Hiragana"/>
  </si>
  <si>
    <t>他から受領した助成金、補助金合計</t>
    <rPh sb="3" eb="5">
      <t>じゅりょう</t>
    </rPh>
    <phoneticPr fontId="2" type="Hiragana"/>
  </si>
  <si>
    <t>～</t>
  </si>
  <si>
    <t>差引残高</t>
    <rPh sb="0" eb="2">
      <t>さしひき</t>
    </rPh>
    <rPh sb="2" eb="4">
      <t>ざんだか</t>
    </rPh>
    <phoneticPr fontId="2" type="Hiragana"/>
  </si>
  <si>
    <t>領収書NO</t>
    <rPh sb="0" eb="3">
      <t>りょうしゅうしょ</t>
    </rPh>
    <phoneticPr fontId="2" type="Hiragana"/>
  </si>
  <si>
    <r>
      <t>Ｃ</t>
    </r>
    <r>
      <rPr>
        <b/>
        <sz val="16"/>
        <color theme="1"/>
        <rFont val="ＭＳ ゴシック"/>
      </rPr>
      <t>支出総合計</t>
    </r>
  </si>
  <si>
    <t>事業実施期間</t>
    <rPh sb="0" eb="2">
      <t>じぎょう</t>
    </rPh>
    <rPh sb="2" eb="4">
      <t>じっし</t>
    </rPh>
    <rPh sb="4" eb="6">
      <t>きかん</t>
    </rPh>
    <phoneticPr fontId="2" type="Hiragana"/>
  </si>
  <si>
    <t>②応募事業の決算を記入する欄</t>
    <rPh sb="1" eb="3">
      <t>おうぼ</t>
    </rPh>
    <rPh sb="3" eb="5">
      <t>じぎょう</t>
    </rPh>
    <rPh sb="6" eb="8">
      <t>けっさん</t>
    </rPh>
    <rPh sb="9" eb="11">
      <t>きにゅう</t>
    </rPh>
    <rPh sb="13" eb="14">
      <t>らん</t>
    </rPh>
    <phoneticPr fontId="2" type="Hiragana"/>
  </si>
  <si>
    <t>印</t>
    <rPh sb="0" eb="1">
      <t>いん</t>
    </rPh>
    <phoneticPr fontId="2" type="Hiragana"/>
  </si>
  <si>
    <t>2026年度 社会貢献活動助成制度</t>
  </si>
  <si>
    <r>
      <t>その他の
支出合計</t>
    </r>
    <r>
      <rPr>
        <b/>
        <sz val="12"/>
        <color rgb="FFFF0000"/>
        <rFont val="ＭＳ ゴシック"/>
      </rPr>
      <t>Ｂ</t>
    </r>
    <rPh sb="7" eb="9">
      <t>ごうけい</t>
    </rPh>
    <phoneticPr fontId="2" type="Hiragana"/>
  </si>
  <si>
    <t xml:space="preserve">
年</t>
    <rPh sb="1" eb="2">
      <t>ねん</t>
    </rPh>
    <phoneticPr fontId="2" type="Hiragana"/>
  </si>
  <si>
    <t xml:space="preserve">
月</t>
    <rPh sb="1" eb="2">
      <t>がつ</t>
    </rPh>
    <phoneticPr fontId="2" type="Hiragana"/>
  </si>
  <si>
    <t xml:space="preserve">
日</t>
    <rPh sb="1" eb="2">
      <t>にち</t>
    </rPh>
    <phoneticPr fontId="2" type="Hiragana"/>
  </si>
  <si>
    <t>記入の注意</t>
  </si>
  <si>
    <t>助成金活用予算額</t>
    <rPh sb="0" eb="2">
      <t>じょせい</t>
    </rPh>
    <rPh sb="2" eb="3">
      <t>きん</t>
    </rPh>
    <rPh sb="3" eb="5">
      <t>かつよう</t>
    </rPh>
    <rPh sb="5" eb="8">
      <t>よさんがく</t>
    </rPh>
    <phoneticPr fontId="2" type="Hiragana"/>
  </si>
  <si>
    <t>助成金活用決算額</t>
    <rPh sb="2" eb="3">
      <t>きん</t>
    </rPh>
    <rPh sb="3" eb="5">
      <t>かつよう</t>
    </rPh>
    <rPh sb="5" eb="8">
      <t>けっさんがく</t>
    </rPh>
    <phoneticPr fontId="2" type="Hiragana"/>
  </si>
  <si>
    <t>その他の決算額</t>
    <rPh sb="2" eb="3">
      <t>た</t>
    </rPh>
    <rPh sb="4" eb="7">
      <t>けっさんがく</t>
    </rPh>
    <phoneticPr fontId="2" type="Hiragana"/>
  </si>
  <si>
    <t>作成日</t>
  </si>
  <si>
    <t>団体名</t>
    <rPh sb="0" eb="3">
      <t>だんたいめい</t>
    </rPh>
    <phoneticPr fontId="2" type="Hiragana"/>
  </si>
  <si>
    <t>１．支出の部</t>
  </si>
  <si>
    <t>コープみらい・くらしと地域づくり助成金</t>
  </si>
  <si>
    <t>食事代・参加費・物品販売など収入合計</t>
  </si>
  <si>
    <t>応募事業のその他の支出</t>
    <rPh sb="0" eb="2">
      <t>おうぼ</t>
    </rPh>
    <rPh sb="2" eb="4">
      <t>じぎょう</t>
    </rPh>
    <rPh sb="7" eb="8">
      <t>た</t>
    </rPh>
    <rPh sb="9" eb="11">
      <t>ししゅつ</t>
    </rPh>
    <phoneticPr fontId="2" type="Hiragana"/>
  </si>
  <si>
    <t>　「コープみらい・くらしと地域づくり助成」応募事業の収支報告書　　</t>
    <rPh sb="21" eb="23">
      <t>おうぼ</t>
    </rPh>
    <rPh sb="23" eb="25">
      <t>じぎょう</t>
    </rPh>
    <rPh sb="26" eb="28">
      <t>しゅうし</t>
    </rPh>
    <rPh sb="28" eb="31">
      <t>ほうこくしょ</t>
    </rPh>
    <phoneticPr fontId="2" type="Hiragana"/>
  </si>
  <si>
    <r>
      <t>助成金活用
支出合計</t>
    </r>
    <r>
      <rPr>
        <b/>
        <sz val="12"/>
        <color rgb="FFFF0000"/>
        <rFont val="ＭＳ ゴシック"/>
      </rPr>
      <t>Ａ</t>
    </r>
    <rPh sb="0" eb="3">
      <t>じょせいきん</t>
    </rPh>
    <rPh sb="3" eb="5">
      <t>かつよう</t>
    </rPh>
    <rPh sb="6" eb="8">
      <t>ししゅつ</t>
    </rPh>
    <rPh sb="8" eb="10">
      <t>ごうけい</t>
    </rPh>
    <phoneticPr fontId="2" type="Hiragana"/>
  </si>
  <si>
    <r>
      <t>収入総合計</t>
    </r>
    <r>
      <rPr>
        <b/>
        <sz val="14"/>
        <color rgb="FFFF0000"/>
        <rFont val="ＭＳ ゴシック"/>
      </rPr>
      <t>Ｄ</t>
    </r>
    <rPh sb="0" eb="2">
      <t>しゅうにゅう</t>
    </rPh>
    <rPh sb="2" eb="3">
      <t>そう</t>
    </rPh>
    <rPh sb="3" eb="5">
      <t>ごうけい</t>
    </rPh>
    <phoneticPr fontId="2" type="Hiragana"/>
  </si>
  <si>
    <r>
      <t>Ｄ</t>
    </r>
    <r>
      <rPr>
        <b/>
        <sz val="16"/>
        <color theme="1"/>
        <rFont val="ＭＳ ゴシック"/>
      </rPr>
      <t>収入総合計</t>
    </r>
  </si>
  <si>
    <t>作成者</t>
    <rPh sb="0" eb="3">
      <t>さくせいしゃ</t>
    </rPh>
    <phoneticPr fontId="2" type="Hiragana"/>
  </si>
  <si>
    <t>役職</t>
    <rPh sb="0" eb="2">
      <t>やくしょく</t>
    </rPh>
    <phoneticPr fontId="2" type="Hiragana"/>
  </si>
  <si>
    <t>２．収入の部（応募事業の収入を全て記入）</t>
    <rPh sb="2" eb="4">
      <t>しゅうにゅう</t>
    </rPh>
    <rPh sb="7" eb="9">
      <t>おうぼ</t>
    </rPh>
    <rPh sb="9" eb="11">
      <t>じぎょう</t>
    </rPh>
    <rPh sb="12" eb="14">
      <t>しゅうにゅう</t>
    </rPh>
    <rPh sb="15" eb="16">
      <t>すべ</t>
    </rPh>
    <rPh sb="17" eb="19">
      <t>きにゅう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</si>
</sst>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#;[Red]\-#,###"/>
  </numFmts>
  <fonts count="3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b/>
      <sz val="18"/>
      <color theme="1"/>
      <name val="ＭＳ Ｐゴシック"/>
      <family val="3"/>
    </font>
    <font>
      <b/>
      <sz val="16"/>
      <color rgb="FF000000"/>
      <name val="ＭＳ ゴシック"/>
      <family val="3"/>
    </font>
    <font>
      <b/>
      <sz val="14"/>
      <color rgb="FF000000"/>
      <name val="ＭＳ ゴシック"/>
    </font>
    <font>
      <sz val="18"/>
      <color theme="1"/>
      <name val="ＭＳ ゴシック"/>
      <family val="3"/>
    </font>
    <font>
      <b/>
      <sz val="14"/>
      <color rgb="FFFF0000"/>
      <name val="ＭＳ ゴシック"/>
    </font>
    <font>
      <sz val="12"/>
      <color rgb="FF000000"/>
      <name val="ＭＳ ゴシック"/>
    </font>
    <font>
      <sz val="10.5"/>
      <color rgb="FF000000"/>
      <name val="ＭＳ ゴシック"/>
    </font>
    <font>
      <sz val="10"/>
      <color rgb="FF000000"/>
      <name val="ＭＳ ゴシック"/>
      <family val="3"/>
    </font>
    <font>
      <sz val="12"/>
      <color theme="1"/>
      <name val="ＭＳ ゴシック"/>
    </font>
    <font>
      <b/>
      <sz val="12"/>
      <color rgb="FF000000"/>
      <name val="ＭＳ ゴシック"/>
      <family val="3"/>
    </font>
    <font>
      <b/>
      <sz val="12"/>
      <color theme="1"/>
      <name val="ＭＳ ゴシック"/>
      <family val="3"/>
    </font>
    <font>
      <sz val="11"/>
      <color theme="0" tint="-0.25"/>
      <name val="ＭＳ ゴシック"/>
      <family val="3"/>
    </font>
    <font>
      <sz val="10"/>
      <color auto="1"/>
      <name val="ＭＳ ゴシック"/>
      <family val="3"/>
    </font>
    <font>
      <sz val="14"/>
      <color theme="1"/>
      <name val="ＭＳ ゴシック"/>
    </font>
    <font>
      <b/>
      <sz val="14"/>
      <color theme="1"/>
      <name val="ＭＳ ゴシック"/>
      <family val="3"/>
    </font>
    <font>
      <b/>
      <sz val="12"/>
      <color rgb="FFFF0000"/>
      <name val="ＭＳ ゴシック"/>
    </font>
    <font>
      <sz val="11"/>
      <color rgb="FFFF0000"/>
      <name val="ＭＳ ゴシック"/>
      <family val="3"/>
    </font>
    <font>
      <b/>
      <sz val="11"/>
      <color theme="4"/>
      <name val="ＭＳ ゴシック"/>
    </font>
    <font>
      <sz val="12"/>
      <color auto="1"/>
      <name val="ＭＳ ゴシック"/>
    </font>
    <font>
      <sz val="14"/>
      <color auto="1"/>
      <name val="ＭＳ ゴシック"/>
    </font>
    <font>
      <b/>
      <sz val="16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6"/>
      <color auto="1"/>
      <name val="ＭＳ ゴシック"/>
    </font>
    <font>
      <b/>
      <sz val="16"/>
      <color rgb="FFFF0000"/>
      <name val="ＭＳ ゴシック"/>
      <family val="3"/>
    </font>
    <font>
      <sz val="16"/>
      <color theme="1"/>
      <name val="ＭＳ ゴシック"/>
      <family val="3"/>
    </font>
    <font>
      <b/>
      <sz val="20"/>
      <color theme="1"/>
      <name val="ＭＳ ゴシック"/>
      <family val="3"/>
    </font>
    <font>
      <sz val="20"/>
      <color theme="1"/>
      <name val="ＭＳ Ｐゴシック"/>
    </font>
    <font>
      <sz val="8"/>
      <color theme="1"/>
      <name val="ＭＳ ゴシック"/>
    </font>
    <font>
      <sz val="11"/>
      <color theme="0" tint="-0.14000000000000001"/>
      <name val="ＭＳ ゴシック"/>
      <family val="3"/>
    </font>
    <font>
      <sz val="10"/>
      <color rgb="FFFF0000"/>
      <name val="ＭＳ 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E3"/>
        <bgColor indexed="64"/>
      </patternFill>
    </fill>
    <fill>
      <patternFill patternType="solid">
        <fgColor rgb="FFE5F7D3"/>
        <bgColor indexed="64"/>
      </patternFill>
    </fill>
    <fill>
      <patternFill patternType="solid">
        <fgColor rgb="FFD6E4F4"/>
        <bgColor indexed="64"/>
      </patternFill>
    </fill>
    <fill>
      <patternFill patternType="solid">
        <fgColor theme="0" tint="-0.1400000000000000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8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255"/>
    </xf>
    <xf numFmtId="0" fontId="7" fillId="3" borderId="0" xfId="0" applyFont="1" applyFill="1" applyAlignment="1">
      <alignment horizontal="center" vertical="center" textRotation="255"/>
    </xf>
    <xf numFmtId="0" fontId="7" fillId="3" borderId="11" xfId="0" applyFont="1" applyFill="1" applyBorder="1" applyAlignment="1">
      <alignment horizontal="center" vertical="center" textRotation="255"/>
    </xf>
    <xf numFmtId="0" fontId="7" fillId="3" borderId="12" xfId="0" applyFont="1" applyFill="1" applyBorder="1" applyAlignment="1">
      <alignment horizontal="center" vertical="center" textRotation="255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 applyProtection="1">
      <alignment horizontal="left" vertical="center"/>
      <protection locked="0"/>
    </xf>
    <xf numFmtId="0" fontId="12" fillId="4" borderId="22" xfId="0" applyFont="1" applyFill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76" fontId="15" fillId="2" borderId="0" xfId="0" applyNumberFormat="1" applyFont="1" applyFill="1" applyAlignment="1">
      <alignment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 applyProtection="1">
      <alignment horizontal="left" vertical="center"/>
      <protection locked="0"/>
    </xf>
    <xf numFmtId="0" fontId="12" fillId="4" borderId="28" xfId="0" applyFont="1" applyFill="1" applyBorder="1" applyAlignment="1" applyProtection="1">
      <alignment horizontal="left" vertical="center"/>
      <protection locked="0"/>
    </xf>
    <xf numFmtId="0" fontId="13" fillId="4" borderId="13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 applyProtection="1">
      <alignment horizontal="left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3" borderId="10" xfId="0" applyFont="1" applyFill="1" applyBorder="1" applyAlignment="1" applyProtection="1">
      <alignment horizontal="left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38" fontId="17" fillId="4" borderId="38" xfId="2" applyFont="1" applyFill="1" applyBorder="1" applyAlignment="1" applyProtection="1">
      <alignment horizontal="right" vertical="center"/>
      <protection locked="0"/>
    </xf>
    <xf numFmtId="38" fontId="17" fillId="4" borderId="27" xfId="2" applyFont="1" applyFill="1" applyBorder="1" applyAlignment="1" applyProtection="1">
      <alignment horizontal="right" vertical="center"/>
      <protection locked="0"/>
    </xf>
    <xf numFmtId="38" fontId="17" fillId="4" borderId="28" xfId="2" applyFont="1" applyFill="1" applyBorder="1" applyAlignment="1" applyProtection="1">
      <alignment horizontal="right" vertical="center"/>
      <protection locked="0"/>
    </xf>
    <xf numFmtId="177" fontId="18" fillId="4" borderId="23" xfId="2" applyNumberFormat="1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center" vertical="center" wrapText="1"/>
    </xf>
    <xf numFmtId="177" fontId="17" fillId="4" borderId="29" xfId="2" applyNumberFormat="1" applyFont="1" applyFill="1" applyBorder="1" applyAlignment="1">
      <alignment horizontal="right" vertical="center"/>
    </xf>
    <xf numFmtId="177" fontId="18" fillId="4" borderId="39" xfId="2" applyNumberFormat="1" applyFont="1" applyFill="1" applyBorder="1" applyAlignment="1">
      <alignment horizontal="right" vertical="center"/>
    </xf>
    <xf numFmtId="38" fontId="19" fillId="3" borderId="0" xfId="1" applyFont="1" applyFill="1" applyBorder="1" applyAlignment="1">
      <alignment horizontal="right" vertical="center" shrinkToFit="1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38" fontId="17" fillId="4" borderId="9" xfId="2" applyFont="1" applyFill="1" applyBorder="1" applyAlignment="1" applyProtection="1">
      <alignment horizontal="right" vertical="center"/>
      <protection locked="0"/>
    </xf>
    <xf numFmtId="177" fontId="18" fillId="4" borderId="29" xfId="2" applyNumberFormat="1" applyFont="1" applyFill="1" applyBorder="1" applyAlignment="1">
      <alignment horizontal="right" vertical="center"/>
    </xf>
    <xf numFmtId="177" fontId="18" fillId="4" borderId="13" xfId="2" applyNumberFormat="1" applyFont="1" applyFill="1" applyBorder="1" applyAlignment="1">
      <alignment horizontal="right" vertical="center"/>
    </xf>
    <xf numFmtId="38" fontId="19" fillId="3" borderId="0" xfId="1" applyFont="1" applyFill="1" applyAlignment="1">
      <alignment horizontal="right" vertical="center" shrinkToFit="1"/>
    </xf>
    <xf numFmtId="38" fontId="15" fillId="2" borderId="0" xfId="0" applyNumberFormat="1" applyFont="1" applyFill="1">
      <alignment vertical="center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38" fontId="20" fillId="2" borderId="0" xfId="0" applyNumberFormat="1" applyFont="1" applyFill="1">
      <alignment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38" fontId="17" fillId="4" borderId="43" xfId="2" applyFont="1" applyFill="1" applyBorder="1" applyAlignment="1" applyProtection="1">
      <alignment horizontal="right" vertical="center"/>
      <protection locked="0"/>
    </xf>
    <xf numFmtId="38" fontId="17" fillId="4" borderId="44" xfId="2" applyFont="1" applyFill="1" applyBorder="1" applyAlignment="1" applyProtection="1">
      <alignment horizontal="right" vertical="center"/>
      <protection locked="0"/>
    </xf>
    <xf numFmtId="38" fontId="17" fillId="4" borderId="45" xfId="2" applyFont="1" applyFill="1" applyBorder="1" applyAlignment="1" applyProtection="1">
      <alignment horizontal="right" vertical="center"/>
      <protection locked="0"/>
    </xf>
    <xf numFmtId="177" fontId="18" fillId="4" borderId="46" xfId="2" applyNumberFormat="1" applyFont="1" applyFill="1" applyBorder="1" applyAlignment="1">
      <alignment horizontal="right" vertical="center"/>
    </xf>
    <xf numFmtId="0" fontId="16" fillId="4" borderId="40" xfId="0" applyFont="1" applyFill="1" applyBorder="1" applyAlignment="1">
      <alignment horizontal="center" vertical="center" wrapText="1"/>
    </xf>
    <xf numFmtId="177" fontId="17" fillId="4" borderId="46" xfId="2" applyNumberFormat="1" applyFont="1" applyFill="1" applyBorder="1" applyAlignment="1">
      <alignment horizontal="right" vertical="center"/>
    </xf>
    <xf numFmtId="177" fontId="18" fillId="4" borderId="17" xfId="2" applyNumberFormat="1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4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vertical="center"/>
    </xf>
    <xf numFmtId="177" fontId="21" fillId="3" borderId="4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vertical="center"/>
    </xf>
    <xf numFmtId="177" fontId="3" fillId="3" borderId="48" xfId="0" applyNumberFormat="1" applyFont="1" applyFill="1" applyBorder="1" applyAlignment="1">
      <alignment vertical="center"/>
    </xf>
    <xf numFmtId="176" fontId="20" fillId="2" borderId="0" xfId="0" applyNumberFormat="1" applyFont="1" applyFill="1" applyAlignment="1">
      <alignment vertical="center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38" fontId="17" fillId="3" borderId="21" xfId="2" applyFont="1" applyFill="1" applyBorder="1" applyAlignment="1" applyProtection="1">
      <alignment horizontal="right" vertical="center"/>
      <protection locked="0"/>
    </xf>
    <xf numFmtId="38" fontId="17" fillId="3" borderId="22" xfId="2" applyFont="1" applyFill="1" applyBorder="1" applyAlignment="1" applyProtection="1">
      <alignment horizontal="right" vertical="center"/>
      <protection locked="0"/>
    </xf>
    <xf numFmtId="177" fontId="18" fillId="3" borderId="23" xfId="2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horizontal="center" vertical="center"/>
    </xf>
    <xf numFmtId="38" fontId="17" fillId="5" borderId="21" xfId="2" applyFont="1" applyFill="1" applyBorder="1" applyAlignment="1" applyProtection="1">
      <alignment horizontal="right" vertical="center"/>
      <protection locked="0"/>
    </xf>
    <xf numFmtId="38" fontId="17" fillId="5" borderId="22" xfId="2" applyFont="1" applyFill="1" applyBorder="1" applyAlignment="1" applyProtection="1">
      <alignment horizontal="right" vertical="center"/>
      <protection locked="0"/>
    </xf>
    <xf numFmtId="177" fontId="17" fillId="5" borderId="23" xfId="2" applyNumberFormat="1" applyFont="1" applyFill="1" applyBorder="1" applyAlignment="1">
      <alignment horizontal="right" vertical="center"/>
    </xf>
    <xf numFmtId="177" fontId="18" fillId="5" borderId="7" xfId="2" applyNumberFormat="1" applyFont="1" applyFill="1" applyBorder="1" applyAlignment="1">
      <alignment horizontal="right" vertical="center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/>
    </xf>
    <xf numFmtId="38" fontId="17" fillId="3" borderId="27" xfId="2" applyFont="1" applyFill="1" applyBorder="1" applyAlignment="1" applyProtection="1">
      <alignment horizontal="right" vertical="center"/>
      <protection locked="0"/>
    </xf>
    <xf numFmtId="38" fontId="17" fillId="3" borderId="28" xfId="2" applyFont="1" applyFill="1" applyBorder="1" applyAlignment="1" applyProtection="1">
      <alignment horizontal="right" vertical="center"/>
      <protection locked="0"/>
    </xf>
    <xf numFmtId="177" fontId="18" fillId="3" borderId="29" xfId="2" applyNumberFormat="1" applyFont="1" applyFill="1" applyBorder="1" applyAlignment="1">
      <alignment horizontal="right" vertical="center"/>
    </xf>
    <xf numFmtId="0" fontId="16" fillId="5" borderId="24" xfId="0" applyFont="1" applyFill="1" applyBorder="1" applyAlignment="1">
      <alignment horizontal="center" vertical="center"/>
    </xf>
    <xf numFmtId="38" fontId="17" fillId="5" borderId="27" xfId="2" applyFont="1" applyFill="1" applyBorder="1" applyAlignment="1" applyProtection="1">
      <alignment horizontal="right" vertical="center"/>
      <protection locked="0"/>
    </xf>
    <xf numFmtId="38" fontId="17" fillId="5" borderId="28" xfId="2" applyFont="1" applyFill="1" applyBorder="1" applyAlignment="1" applyProtection="1">
      <alignment horizontal="right" vertical="center"/>
      <protection locked="0"/>
    </xf>
    <xf numFmtId="177" fontId="17" fillId="5" borderId="29" xfId="2" applyNumberFormat="1" applyFont="1" applyFill="1" applyBorder="1" applyAlignment="1">
      <alignment horizontal="right" vertical="center"/>
    </xf>
    <xf numFmtId="177" fontId="18" fillId="5" borderId="13" xfId="2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51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12" fillId="3" borderId="47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12" fillId="3" borderId="48" xfId="0" applyFont="1" applyFill="1" applyBorder="1" applyAlignment="1" applyProtection="1">
      <alignment horizontal="left" vertical="center"/>
      <protection locked="0"/>
    </xf>
    <xf numFmtId="0" fontId="16" fillId="5" borderId="40" xfId="0" applyFont="1" applyFill="1" applyBorder="1" applyAlignment="1">
      <alignment horizontal="center" vertical="center"/>
    </xf>
    <xf numFmtId="38" fontId="17" fillId="5" borderId="44" xfId="2" applyFont="1" applyFill="1" applyBorder="1" applyAlignment="1" applyProtection="1">
      <alignment horizontal="right" vertical="center"/>
      <protection locked="0"/>
    </xf>
    <xf numFmtId="38" fontId="17" fillId="5" borderId="45" xfId="2" applyFont="1" applyFill="1" applyBorder="1" applyAlignment="1" applyProtection="1">
      <alignment horizontal="right" vertical="center"/>
      <protection locked="0"/>
    </xf>
    <xf numFmtId="177" fontId="17" fillId="5" borderId="46" xfId="2" applyNumberFormat="1" applyFont="1" applyFill="1" applyBorder="1" applyAlignment="1">
      <alignment horizontal="right" vertical="center"/>
    </xf>
    <xf numFmtId="177" fontId="18" fillId="5" borderId="17" xfId="2" applyNumberFormat="1" applyFont="1" applyFill="1" applyBorder="1" applyAlignment="1">
      <alignment horizontal="right" vertical="center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/>
    </xf>
    <xf numFmtId="0" fontId="24" fillId="3" borderId="1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 applyProtection="1">
      <alignment horizontal="lef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  <protection locked="0"/>
    </xf>
    <xf numFmtId="0" fontId="18" fillId="6" borderId="7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 wrapText="1"/>
      <protection locked="0"/>
    </xf>
    <xf numFmtId="0" fontId="18" fillId="6" borderId="13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 applyProtection="1">
      <alignment horizontal="left" vertical="center" wrapText="1"/>
      <protection locked="0"/>
    </xf>
    <xf numFmtId="0" fontId="3" fillId="3" borderId="53" xfId="0" applyFont="1" applyFill="1" applyBorder="1" applyAlignment="1" applyProtection="1">
      <alignment horizontal="left" vertical="center" wrapText="1"/>
      <protection locked="0"/>
    </xf>
    <xf numFmtId="0" fontId="12" fillId="3" borderId="54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/>
    </xf>
    <xf numFmtId="0" fontId="17" fillId="3" borderId="44" xfId="0" applyFont="1" applyFill="1" applyBorder="1" applyAlignment="1" applyProtection="1">
      <alignment horizontal="center" vertical="center" wrapText="1"/>
      <protection locked="0"/>
    </xf>
    <xf numFmtId="0" fontId="17" fillId="3" borderId="45" xfId="0" applyFont="1" applyFill="1" applyBorder="1" applyAlignment="1" applyProtection="1">
      <alignment horizontal="center" vertical="center" wrapText="1"/>
      <protection locked="0"/>
    </xf>
    <xf numFmtId="0" fontId="17" fillId="3" borderId="4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52" xfId="0" applyFont="1" applyFill="1" applyBorder="1" applyAlignment="1">
      <alignment horizont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3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left" vertical="center" wrapText="1"/>
    </xf>
    <xf numFmtId="0" fontId="12" fillId="6" borderId="31" xfId="0" applyFont="1" applyFill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 applyProtection="1">
      <alignment horizontal="left" vertical="center" wrapText="1"/>
      <protection locked="0"/>
    </xf>
    <xf numFmtId="0" fontId="18" fillId="6" borderId="37" xfId="0" applyFont="1" applyFill="1" applyBorder="1" applyAlignment="1">
      <alignment horizontal="left" vertical="center"/>
    </xf>
    <xf numFmtId="0" fontId="22" fillId="6" borderId="34" xfId="0" applyFont="1" applyFill="1" applyBorder="1" applyAlignment="1">
      <alignment horizontal="center" vertical="center" wrapText="1"/>
    </xf>
    <xf numFmtId="38" fontId="17" fillId="6" borderId="38" xfId="2" applyFont="1" applyFill="1" applyBorder="1" applyAlignment="1" applyProtection="1">
      <alignment vertical="center"/>
      <protection locked="0"/>
    </xf>
    <xf numFmtId="177" fontId="18" fillId="6" borderId="39" xfId="2" applyNumberFormat="1" applyFont="1" applyFill="1" applyBorder="1" applyAlignment="1">
      <alignment horizontal="right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 wrapText="1"/>
    </xf>
    <xf numFmtId="38" fontId="17" fillId="6" borderId="9" xfId="2" applyFont="1" applyFill="1" applyBorder="1" applyAlignment="1" applyProtection="1">
      <alignment vertical="center"/>
      <protection locked="0"/>
    </xf>
    <xf numFmtId="177" fontId="18" fillId="6" borderId="13" xfId="2" applyNumberFormat="1" applyFont="1" applyFill="1" applyBorder="1" applyAlignment="1">
      <alignment horizontal="right" vertical="center"/>
    </xf>
    <xf numFmtId="177" fontId="29" fillId="3" borderId="34" xfId="2" applyNumberFormat="1" applyFont="1" applyFill="1" applyBorder="1" applyAlignment="1">
      <alignment vertical="center"/>
    </xf>
    <xf numFmtId="177" fontId="29" fillId="3" borderId="38" xfId="2" applyNumberFormat="1" applyFont="1" applyFill="1" applyBorder="1" applyAlignment="1">
      <alignment vertical="center"/>
    </xf>
    <xf numFmtId="177" fontId="29" fillId="3" borderId="35" xfId="2" applyNumberFormat="1" applyFont="1" applyFill="1" applyBorder="1" applyAlignment="1">
      <alignment horizontal="right" vertical="center"/>
    </xf>
    <xf numFmtId="177" fontId="29" fillId="3" borderId="36" xfId="2" applyNumberFormat="1" applyFont="1" applyFill="1" applyBorder="1" applyAlignment="1">
      <alignment horizontal="right" vertical="center"/>
    </xf>
    <xf numFmtId="177" fontId="29" fillId="3" borderId="8" xfId="2" applyNumberFormat="1" applyFont="1" applyFill="1" applyBorder="1" applyAlignment="1">
      <alignment vertical="center"/>
    </xf>
    <xf numFmtId="177" fontId="29" fillId="3" borderId="9" xfId="2" applyNumberFormat="1" applyFont="1" applyFill="1" applyBorder="1" applyAlignment="1">
      <alignment vertical="center"/>
    </xf>
    <xf numFmtId="177" fontId="29" fillId="3" borderId="10" xfId="2" applyNumberFormat="1" applyFont="1" applyFill="1" applyBorder="1" applyAlignment="1">
      <alignment horizontal="right" vertical="center"/>
    </xf>
    <xf numFmtId="177" fontId="29" fillId="3" borderId="11" xfId="2" applyNumberFormat="1" applyFont="1" applyFill="1" applyBorder="1" applyAlignment="1">
      <alignment horizontal="right" vertical="center"/>
    </xf>
    <xf numFmtId="0" fontId="30" fillId="3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177" fontId="29" fillId="3" borderId="52" xfId="2" applyNumberFormat="1" applyFont="1" applyFill="1" applyBorder="1" applyAlignment="1">
      <alignment vertical="center"/>
    </xf>
    <xf numFmtId="177" fontId="29" fillId="3" borderId="43" xfId="2" applyNumberFormat="1" applyFont="1" applyFill="1" applyBorder="1" applyAlignment="1">
      <alignment vertical="center"/>
    </xf>
    <xf numFmtId="177" fontId="29" fillId="3" borderId="53" xfId="2" applyNumberFormat="1" applyFont="1" applyFill="1" applyBorder="1" applyAlignment="1">
      <alignment horizontal="right" vertical="center"/>
    </xf>
    <xf numFmtId="177" fontId="29" fillId="3" borderId="16" xfId="2" applyNumberFormat="1" applyFont="1" applyFill="1" applyBorder="1" applyAlignment="1">
      <alignment horizontal="right" vertical="center"/>
    </xf>
    <xf numFmtId="0" fontId="22" fillId="6" borderId="52" xfId="0" applyFont="1" applyFill="1" applyBorder="1" applyAlignment="1">
      <alignment horizontal="center" vertical="center" wrapText="1"/>
    </xf>
    <xf numFmtId="38" fontId="17" fillId="6" borderId="43" xfId="2" applyFont="1" applyFill="1" applyBorder="1" applyAlignment="1" applyProtection="1">
      <alignment vertical="center"/>
      <protection locked="0"/>
    </xf>
    <xf numFmtId="177" fontId="18" fillId="6" borderId="17" xfId="2" applyNumberFormat="1" applyFont="1" applyFill="1" applyBorder="1" applyAlignment="1">
      <alignment horizontal="right" vertical="center"/>
    </xf>
    <xf numFmtId="0" fontId="31" fillId="2" borderId="0" xfId="0" applyFont="1" applyFill="1">
      <alignment vertical="center"/>
    </xf>
    <xf numFmtId="38" fontId="32" fillId="2" borderId="0" xfId="0" applyNumberFormat="1" applyFont="1" applyFill="1">
      <alignment vertical="center"/>
    </xf>
    <xf numFmtId="0" fontId="33" fillId="7" borderId="0" xfId="0" applyFont="1" applyFill="1" applyBorder="1" applyAlignment="1">
      <alignment horizontal="left" vertical="center" wrapText="1"/>
    </xf>
    <xf numFmtId="0" fontId="3" fillId="7" borderId="0" xfId="0" applyFont="1" applyFill="1">
      <alignment vertical="center"/>
    </xf>
  </cellXfs>
  <cellStyles count="3">
    <cellStyle name="桁区切り 2" xfId="1"/>
    <cellStyle name="標準" xfId="0" builtinId="0"/>
    <cellStyle name="桁区切り" xfId="2" builtinId="6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D6E4F4"/>
      <color rgb="FFE5F7D3"/>
      <color rgb="FFFEFEE3"/>
      <color rgb="FFFFFFD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72</xdr:col>
      <xdr:colOff>25400</xdr:colOff>
      <xdr:row>0</xdr:row>
      <xdr:rowOff>52070</xdr:rowOff>
    </xdr:from>
    <xdr:to xmlns:xdr="http://schemas.openxmlformats.org/drawingml/2006/spreadsheetDrawing">
      <xdr:col>93</xdr:col>
      <xdr:colOff>59690</xdr:colOff>
      <xdr:row>1</xdr:row>
      <xdr:rowOff>222250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0845" y="52070"/>
          <a:ext cx="1834515" cy="5511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59</xdr:col>
      <xdr:colOff>78740</xdr:colOff>
      <xdr:row>9</xdr:row>
      <xdr:rowOff>28575</xdr:rowOff>
    </xdr:from>
    <xdr:to xmlns:xdr="http://schemas.openxmlformats.org/drawingml/2006/spreadsheetDrawing">
      <xdr:col>93</xdr:col>
      <xdr:colOff>57150</xdr:colOff>
      <xdr:row>13</xdr:row>
      <xdr:rowOff>337820</xdr:rowOff>
    </xdr:to>
    <xdr:sp macro="" textlink="">
      <xdr:nvSpPr>
        <xdr:cNvPr id="3" name="四角形 2"/>
        <xdr:cNvSpPr/>
      </xdr:nvSpPr>
      <xdr:spPr>
        <a:xfrm>
          <a:off x="5699760" y="2663190"/>
          <a:ext cx="2893060" cy="1776095"/>
        </a:xfrm>
        <a:prstGeom prst="rect">
          <a:avLst/>
        </a:prstGeom>
        <a:solidFill>
          <a:srgbClr val="FEFEE3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①応募用紙の「応募事業の予算書」から記入する項目</a:t>
          </a:r>
          <a:r>
            <a:rPr kumimoji="1" lang="ja-JP" altLang="en-US" b="1">
              <a:solidFill>
                <a:srgbClr val="FF0000"/>
              </a:solidFill>
            </a:rPr>
            <a:t>（黄色の記入</a:t>
          </a:r>
          <a:r>
            <a:rPr kumimoji="1" lang="ja-JP" altLang="en-US" b="1">
              <a:solidFill>
                <a:srgbClr val="FF0000"/>
              </a:solidFill>
            </a:rPr>
            <a:t>欄）</a:t>
          </a:r>
          <a:endParaRPr kumimoji="1" lang="ja-JP" altLang="en-US" b="1">
            <a:solidFill>
              <a:srgbClr val="FF0000"/>
            </a:solidFill>
          </a:endParaRPr>
        </a:p>
        <a:p>
          <a:r>
            <a:rPr kumimoji="1" lang="ja-JP" altLang="en-US" sz="1000"/>
            <a:t>・応募用紙の「申請事業の予算書」で記入した経費項目と金額を記入してください。</a:t>
          </a:r>
          <a:endParaRPr kumimoji="1" lang="ja-JP" altLang="en-US" sz="1000"/>
        </a:p>
        <a:p>
          <a:r>
            <a:rPr kumimoji="1" lang="ja-JP" altLang="en-US" sz="1000"/>
            <a:t>「</a:t>
          </a:r>
          <a:r>
            <a:rPr kumimoji="1" lang="ja-JP" altLang="en-US" sz="1000">
              <a:solidFill>
                <a:srgbClr val="FF0000"/>
              </a:solidFill>
            </a:rPr>
            <a:t>A</a:t>
          </a:r>
          <a:r>
            <a:rPr kumimoji="1" lang="ja-JP" altLang="en-US" sz="1000"/>
            <a:t>助成金活用支出合計」欄は振り込まれた助成額を記入してください。</a:t>
          </a:r>
          <a:endParaRPr kumimoji="1" lang="ja-JP" altLang="en-US" sz="1000"/>
        </a:p>
        <a:p>
          <a:r>
            <a:rPr kumimoji="1" lang="ja-JP" altLang="en-US" sz="1000"/>
            <a:t>※</a:t>
          </a:r>
          <a:r>
            <a:rPr kumimoji="1" lang="ja-JP" altLang="en-US" sz="1000" b="1" u="sng"/>
            <a:t>助成決定通知を確認して、その内容を反映してください。</a:t>
          </a:r>
          <a:endParaRPr kumimoji="1" lang="ja-JP" altLang="en-US" sz="1000"/>
        </a:p>
        <a:p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59</xdr:col>
      <xdr:colOff>70485</xdr:colOff>
      <xdr:row>13</xdr:row>
      <xdr:rowOff>417830</xdr:rowOff>
    </xdr:from>
    <xdr:to xmlns:xdr="http://schemas.openxmlformats.org/drawingml/2006/spreadsheetDrawing">
      <xdr:col>93</xdr:col>
      <xdr:colOff>71755</xdr:colOff>
      <xdr:row>17</xdr:row>
      <xdr:rowOff>60960</xdr:rowOff>
    </xdr:to>
    <xdr:sp macro="" textlink="">
      <xdr:nvSpPr>
        <xdr:cNvPr id="4" name="四角形 3"/>
        <xdr:cNvSpPr/>
      </xdr:nvSpPr>
      <xdr:spPr>
        <a:xfrm>
          <a:off x="5691505" y="4519295"/>
          <a:ext cx="2915920" cy="185293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②応募事業の決算を記入する欄</a:t>
          </a:r>
          <a:r>
            <a:rPr kumimoji="1" lang="ja-JP" altLang="en-US" b="1">
              <a:solidFill>
                <a:srgbClr val="FF0000"/>
              </a:solidFill>
            </a:rPr>
            <a:t>（白の記入</a:t>
          </a:r>
          <a:r>
            <a:rPr kumimoji="1" lang="ja-JP" altLang="en-US" b="1">
              <a:solidFill>
                <a:srgbClr val="FF0000"/>
              </a:solidFill>
            </a:rPr>
            <a:t>欄）</a:t>
          </a:r>
          <a:endParaRPr kumimoji="1" lang="ja-JP" altLang="en-US" b="1">
            <a:solidFill>
              <a:srgbClr val="FF0000"/>
            </a:solidFill>
          </a:endParaRPr>
        </a:p>
        <a:p>
          <a:r>
            <a:rPr kumimoji="1" lang="ja-JP" altLang="en-US" sz="1000"/>
            <a:t>・予算書の経費項目毎にまとめて記入してください。</a:t>
          </a:r>
          <a:endParaRPr kumimoji="1" lang="ja-JP" altLang="en-US" sz="1000"/>
        </a:p>
        <a:p>
          <a:r>
            <a:rPr kumimoji="1" lang="ja-JP" altLang="en-US" sz="1000"/>
            <a:t>・合計は、助成金額を超えるように該当</a:t>
          </a:r>
          <a:r>
            <a:rPr kumimoji="1" lang="ja-JP" altLang="en-US" sz="1000"/>
            <a:t>する領収書（現物）を添付してください。</a:t>
          </a:r>
          <a:endParaRPr kumimoji="1" lang="ja-JP" altLang="en-US" sz="1000"/>
        </a:p>
        <a:p>
          <a:r>
            <a:rPr kumimoji="1" lang="ja-JP" altLang="en-US" sz="1000"/>
            <a:t>・予算項目にない経費を支出した場合、事務局に変更内容をご連絡ください。内容を確認したうえで、項目を追加して記入いただきます。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59</xdr:col>
      <xdr:colOff>70485</xdr:colOff>
      <xdr:row>17</xdr:row>
      <xdr:rowOff>110490</xdr:rowOff>
    </xdr:from>
    <xdr:to xmlns:xdr="http://schemas.openxmlformats.org/drawingml/2006/spreadsheetDrawing">
      <xdr:col>93</xdr:col>
      <xdr:colOff>60325</xdr:colOff>
      <xdr:row>19</xdr:row>
      <xdr:rowOff>290195</xdr:rowOff>
    </xdr:to>
    <xdr:sp macro="" textlink="">
      <xdr:nvSpPr>
        <xdr:cNvPr id="5" name="四角形 4"/>
        <xdr:cNvSpPr/>
      </xdr:nvSpPr>
      <xdr:spPr>
        <a:xfrm>
          <a:off x="5691505" y="6421755"/>
          <a:ext cx="2904490" cy="1284605"/>
        </a:xfrm>
        <a:prstGeom prst="rect">
          <a:avLst/>
        </a:prstGeom>
        <a:solidFill>
          <a:srgbClr val="E5F7D3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②その他の決算額</a:t>
          </a:r>
          <a:r>
            <a:rPr kumimoji="1" lang="ja-JP" altLang="en-US" b="1">
              <a:solidFill>
                <a:srgbClr val="FF0000"/>
              </a:solidFill>
            </a:rPr>
            <a:t>（緑の記入</a:t>
          </a:r>
          <a:r>
            <a:rPr kumimoji="1" lang="ja-JP" altLang="en-US" b="1">
              <a:solidFill>
                <a:srgbClr val="FF0000"/>
              </a:solidFill>
            </a:rPr>
            <a:t>欄）</a:t>
          </a:r>
          <a:endParaRPr kumimoji="1" lang="ja-JP" altLang="en-US" b="1">
            <a:solidFill>
              <a:srgbClr val="FF0000"/>
            </a:solidFill>
          </a:endParaRPr>
        </a:p>
        <a:p>
          <a:r>
            <a:rPr kumimoji="1" lang="ja-JP" altLang="en-US" sz="1000"/>
            <a:t>・予算書の経費項目毎にまとめて記入してください。</a:t>
          </a:r>
          <a:endParaRPr kumimoji="1" lang="ja-JP" altLang="en-US" sz="1000"/>
        </a:p>
        <a:p>
          <a:r>
            <a:rPr kumimoji="1" lang="ja-JP" altLang="en-US" sz="1000"/>
            <a:t>・</a:t>
          </a:r>
          <a:r>
            <a:rPr kumimoji="1" lang="ja-JP" altLang="en-US" sz="1000"/>
            <a:t>予算項目にない経費を支出した場合、項目を追加して記入してください。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59</xdr:col>
      <xdr:colOff>71755</xdr:colOff>
      <xdr:row>19</xdr:row>
      <xdr:rowOff>368300</xdr:rowOff>
    </xdr:from>
    <xdr:to xmlns:xdr="http://schemas.openxmlformats.org/drawingml/2006/spreadsheetDrawing">
      <xdr:col>93</xdr:col>
      <xdr:colOff>53340</xdr:colOff>
      <xdr:row>21</xdr:row>
      <xdr:rowOff>130810</xdr:rowOff>
    </xdr:to>
    <xdr:sp macro="" textlink="">
      <xdr:nvSpPr>
        <xdr:cNvPr id="6" name="四角形 5"/>
        <xdr:cNvSpPr/>
      </xdr:nvSpPr>
      <xdr:spPr>
        <a:xfrm>
          <a:off x="5692775" y="7784465"/>
          <a:ext cx="2896235" cy="695960"/>
        </a:xfrm>
        <a:prstGeom prst="rect">
          <a:avLst/>
        </a:prstGeom>
        <a:solidFill>
          <a:srgbClr val="D6E4F4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２収入の部</a:t>
          </a:r>
          <a:r>
            <a:rPr kumimoji="1" lang="ja-JP" altLang="en-US" b="1">
              <a:solidFill>
                <a:srgbClr val="FF0000"/>
              </a:solidFill>
            </a:rPr>
            <a:t>（青の記入</a:t>
          </a:r>
          <a:r>
            <a:rPr kumimoji="1" lang="ja-JP" altLang="en-US" b="1">
              <a:solidFill>
                <a:srgbClr val="FF0000"/>
              </a:solidFill>
            </a:rPr>
            <a:t>欄）</a:t>
          </a:r>
          <a:endParaRPr kumimoji="1" lang="ja-JP" altLang="en-US" b="1">
            <a:solidFill>
              <a:srgbClr val="FF0000"/>
            </a:solidFill>
          </a:endParaRPr>
        </a:p>
        <a:p>
          <a:r>
            <a:rPr kumimoji="1" lang="ja-JP" altLang="en-US" sz="1000"/>
            <a:t>・収入内容毎に項目と収入額を記入してください。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G48"/>
  <sheetViews>
    <sheetView tabSelected="1" view="pageBreakPreview" zoomScaleSheetLayoutView="100" workbookViewId="0">
      <selection sqref="A1:CP1"/>
    </sheetView>
  </sheetViews>
  <sheetFormatPr defaultRowHeight="13.2"/>
  <cols>
    <col min="1" max="1" width="1.625" style="1" customWidth="1"/>
    <col min="2" max="18" width="1.25" style="1" customWidth="1"/>
    <col min="19" max="19" width="1.375" style="1" customWidth="1"/>
    <col min="20" max="20" width="3.125" style="1" customWidth="1"/>
    <col min="21" max="24" width="1.25" style="1" customWidth="1"/>
    <col min="25" max="25" width="3.125" style="1" customWidth="1"/>
    <col min="26" max="31" width="1.25" style="1" customWidth="1"/>
    <col min="32" max="33" width="1.375" style="1" customWidth="1"/>
    <col min="34" max="40" width="1.25" style="1" customWidth="1"/>
    <col min="41" max="41" width="3.125" style="1" customWidth="1"/>
    <col min="42" max="45" width="1.25" style="1" customWidth="1"/>
    <col min="46" max="46" width="3.125" style="1" customWidth="1"/>
    <col min="47" max="94" width="1.25" style="1" customWidth="1"/>
    <col min="95" max="16384" width="9" style="1" customWidth="1"/>
  </cols>
  <sheetData>
    <row r="1" spans="1:95" ht="30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</row>
    <row r="2" spans="1:95" ht="25.5" customHeight="1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</row>
    <row r="3" spans="1:95" ht="4.5" customHeight="1">
      <c r="A3" s="4"/>
      <c r="B3" s="4"/>
      <c r="C3" s="4"/>
      <c r="D3" s="4"/>
      <c r="E3" s="4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230"/>
    </row>
    <row r="4" spans="1:95" ht="36" customHeight="1">
      <c r="A4" s="4"/>
      <c r="B4" s="7" t="s">
        <v>13</v>
      </c>
      <c r="C4" s="17"/>
      <c r="D4" s="17"/>
      <c r="E4" s="17"/>
      <c r="F4" s="17"/>
      <c r="G4" s="17"/>
      <c r="H4" s="17"/>
      <c r="I4" s="17"/>
      <c r="J4" s="17"/>
      <c r="K4" s="17"/>
      <c r="L4" s="52"/>
      <c r="M4" s="56"/>
      <c r="N4" s="60"/>
      <c r="O4" s="60"/>
      <c r="P4" s="60"/>
      <c r="Q4" s="60"/>
      <c r="R4" s="60"/>
      <c r="S4" s="60"/>
      <c r="T4" s="65" t="s">
        <v>18</v>
      </c>
      <c r="U4" s="77"/>
      <c r="V4" s="77"/>
      <c r="W4" s="77"/>
      <c r="X4" s="77"/>
      <c r="Y4" s="65" t="s">
        <v>19</v>
      </c>
      <c r="Z4" s="83"/>
      <c r="AA4" s="83"/>
      <c r="AB4" s="83"/>
      <c r="AC4" s="83"/>
      <c r="AD4" s="65" t="s">
        <v>20</v>
      </c>
      <c r="AE4" s="52"/>
      <c r="AF4" s="97" t="s">
        <v>9</v>
      </c>
      <c r="AG4" s="52"/>
      <c r="AH4" s="121"/>
      <c r="AI4" s="83"/>
      <c r="AJ4" s="83"/>
      <c r="AK4" s="83"/>
      <c r="AL4" s="83"/>
      <c r="AM4" s="83"/>
      <c r="AN4" s="83"/>
      <c r="AO4" s="65" t="s">
        <v>18</v>
      </c>
      <c r="AP4" s="77"/>
      <c r="AQ4" s="77"/>
      <c r="AR4" s="77"/>
      <c r="AS4" s="77"/>
      <c r="AT4" s="65" t="s">
        <v>19</v>
      </c>
      <c r="AU4" s="83"/>
      <c r="AV4" s="83"/>
      <c r="AW4" s="83"/>
      <c r="AX4" s="83"/>
      <c r="AY4" s="65" t="s">
        <v>20</v>
      </c>
      <c r="AZ4" s="165"/>
      <c r="BA4" s="169" t="s">
        <v>15</v>
      </c>
      <c r="BB4" s="173"/>
      <c r="BC4" s="173"/>
      <c r="BD4" s="173"/>
      <c r="BE4" s="173"/>
      <c r="BF4" s="173"/>
      <c r="BG4" s="173"/>
      <c r="BH4" s="173"/>
      <c r="BI4" s="183"/>
      <c r="BJ4" s="4"/>
      <c r="BK4" s="191" t="s">
        <v>34</v>
      </c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212">
        <f>BZ34</f>
        <v>0</v>
      </c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23"/>
      <c r="CO4" s="4"/>
      <c r="CP4" s="4"/>
      <c r="CQ4" s="231">
        <f>SUM(BZ25:BZ33)</f>
        <v>0</v>
      </c>
    </row>
    <row r="5" spans="1:95" ht="36" customHeight="1">
      <c r="A5" s="4"/>
      <c r="B5" s="8" t="s">
        <v>26</v>
      </c>
      <c r="C5" s="18"/>
      <c r="D5" s="18"/>
      <c r="E5" s="18"/>
      <c r="F5" s="18"/>
      <c r="G5" s="18"/>
      <c r="H5" s="18"/>
      <c r="I5" s="18"/>
      <c r="J5" s="18"/>
      <c r="K5" s="18"/>
      <c r="L5" s="53"/>
      <c r="M5" s="57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166"/>
      <c r="BA5" s="170"/>
      <c r="BB5" s="174"/>
      <c r="BC5" s="174"/>
      <c r="BD5" s="174"/>
      <c r="BE5" s="174"/>
      <c r="BF5" s="174"/>
      <c r="BG5" s="174"/>
      <c r="BH5" s="174"/>
      <c r="BI5" s="184"/>
      <c r="BJ5" s="4"/>
      <c r="BK5" s="192" t="s">
        <v>12</v>
      </c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213">
        <f>AG35</f>
        <v>0</v>
      </c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24"/>
      <c r="CO5" s="4"/>
      <c r="CP5" s="4"/>
      <c r="CQ5" s="231">
        <f>SUM(AG13:AG20)+SUM(AG23:AG33)</f>
        <v>0</v>
      </c>
    </row>
    <row r="6" spans="1:95" ht="21.75" customHeight="1">
      <c r="A6" s="4"/>
      <c r="B6" s="9" t="s">
        <v>25</v>
      </c>
      <c r="C6" s="19"/>
      <c r="D6" s="19"/>
      <c r="E6" s="19"/>
      <c r="F6" s="19"/>
      <c r="G6" s="19"/>
      <c r="H6" s="19"/>
      <c r="I6" s="19"/>
      <c r="J6" s="19"/>
      <c r="K6" s="19"/>
      <c r="L6" s="54"/>
      <c r="M6" s="58"/>
      <c r="N6" s="62"/>
      <c r="O6" s="62"/>
      <c r="P6" s="62"/>
      <c r="Q6" s="62"/>
      <c r="R6" s="62"/>
      <c r="S6" s="62"/>
      <c r="T6" s="66" t="s">
        <v>18</v>
      </c>
      <c r="U6" s="62"/>
      <c r="V6" s="62"/>
      <c r="W6" s="62"/>
      <c r="X6" s="62"/>
      <c r="Y6" s="66" t="s">
        <v>19</v>
      </c>
      <c r="Z6" s="62"/>
      <c r="AA6" s="62"/>
      <c r="AB6" s="62"/>
      <c r="AC6" s="62"/>
      <c r="AD6" s="66" t="s">
        <v>20</v>
      </c>
      <c r="AE6" s="85"/>
      <c r="AF6" s="98" t="s">
        <v>36</v>
      </c>
      <c r="AG6" s="108"/>
      <c r="AH6" s="108"/>
      <c r="AI6" s="108"/>
      <c r="AJ6" s="108"/>
      <c r="AK6" s="134"/>
      <c r="AL6" s="136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67"/>
      <c r="BA6" s="171"/>
      <c r="BB6" s="175"/>
      <c r="BC6" s="175"/>
      <c r="BD6" s="175"/>
      <c r="BE6" s="175"/>
      <c r="BF6" s="175"/>
      <c r="BG6" s="175"/>
      <c r="BH6" s="175"/>
      <c r="BI6" s="185"/>
      <c r="BJ6" s="4"/>
      <c r="BK6" s="193" t="s">
        <v>10</v>
      </c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207"/>
      <c r="CB6" s="214">
        <f>CB4-CB5</f>
        <v>0</v>
      </c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25"/>
      <c r="CO6" s="4"/>
      <c r="CP6" s="4"/>
      <c r="CQ6" s="231"/>
    </row>
    <row r="7" spans="1:95" ht="30" customHeight="1">
      <c r="A7" s="4"/>
      <c r="B7" s="10"/>
      <c r="C7" s="20"/>
      <c r="D7" s="20"/>
      <c r="E7" s="20"/>
      <c r="F7" s="20"/>
      <c r="G7" s="20"/>
      <c r="H7" s="20"/>
      <c r="I7" s="20"/>
      <c r="J7" s="20"/>
      <c r="K7" s="20"/>
      <c r="L7" s="55"/>
      <c r="M7" s="59"/>
      <c r="N7" s="63"/>
      <c r="O7" s="63"/>
      <c r="P7" s="63"/>
      <c r="Q7" s="63"/>
      <c r="R7" s="63"/>
      <c r="S7" s="63"/>
      <c r="T7" s="67"/>
      <c r="U7" s="63"/>
      <c r="V7" s="63"/>
      <c r="W7" s="63"/>
      <c r="X7" s="63"/>
      <c r="Y7" s="67"/>
      <c r="Z7" s="63"/>
      <c r="AA7" s="63"/>
      <c r="AB7" s="63"/>
      <c r="AC7" s="63"/>
      <c r="AD7" s="67"/>
      <c r="AE7" s="86"/>
      <c r="AF7" s="99" t="s">
        <v>35</v>
      </c>
      <c r="AG7" s="109"/>
      <c r="AH7" s="109"/>
      <c r="AI7" s="109"/>
      <c r="AJ7" s="109"/>
      <c r="AK7" s="135"/>
      <c r="AL7" s="137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68"/>
      <c r="BA7" s="172"/>
      <c r="BB7" s="172"/>
      <c r="BC7" s="172"/>
      <c r="BD7" s="172"/>
      <c r="BE7" s="172"/>
      <c r="BF7" s="172"/>
      <c r="BG7" s="172"/>
      <c r="BH7" s="172"/>
      <c r="BI7" s="186"/>
      <c r="BJ7" s="4"/>
      <c r="BK7" s="194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208"/>
      <c r="CB7" s="215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26"/>
      <c r="CO7" s="4"/>
      <c r="CP7" s="4"/>
    </row>
    <row r="8" spans="1:95" ht="4.5" customHeight="1">
      <c r="A8" s="4"/>
      <c r="B8" s="4"/>
      <c r="C8" s="4"/>
      <c r="D8" s="4"/>
      <c r="E8" s="4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2"/>
    </row>
    <row r="9" spans="1:95" s="2" customFormat="1" ht="19.2">
      <c r="A9" s="5" t="s">
        <v>27</v>
      </c>
      <c r="B9" s="11"/>
      <c r="C9" s="11"/>
      <c r="D9" s="11"/>
      <c r="E9" s="1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187" t="s">
        <v>21</v>
      </c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</row>
    <row r="10" spans="1:95" s="2" customFormat="1" ht="24" customHeight="1">
      <c r="A10" s="5"/>
      <c r="B10" s="12"/>
      <c r="C10" s="21"/>
      <c r="D10" s="21"/>
      <c r="E10" s="27"/>
      <c r="F10" s="33" t="s">
        <v>5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87"/>
      <c r="AF10" s="21"/>
      <c r="AG10" s="110" t="s">
        <v>14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76"/>
      <c r="BH10" s="6"/>
      <c r="BI10" s="188"/>
      <c r="BJ10" s="188"/>
      <c r="BK10" s="188"/>
      <c r="BL10" s="188"/>
      <c r="BM10" s="188"/>
      <c r="BN10" s="188"/>
      <c r="BO10" s="188"/>
      <c r="BP10" s="188"/>
      <c r="BQ10" s="188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</row>
    <row r="11" spans="1:95" s="2" customFormat="1" ht="25.5" customHeight="1">
      <c r="A11" s="6"/>
      <c r="B11" s="13" t="s">
        <v>7</v>
      </c>
      <c r="C11" s="22"/>
      <c r="D11" s="22"/>
      <c r="E11" s="22"/>
      <c r="F11" s="3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88"/>
      <c r="AF11" s="6"/>
      <c r="AG11" s="111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77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</row>
    <row r="12" spans="1:95" s="2" customFormat="1" ht="22.5" customHeight="1">
      <c r="A12" s="6"/>
      <c r="B12" s="13"/>
      <c r="C12" s="23"/>
      <c r="D12" s="23"/>
      <c r="E12" s="23"/>
      <c r="F12" s="35" t="s">
        <v>1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68" t="s">
        <v>22</v>
      </c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89"/>
      <c r="AF12" s="100"/>
      <c r="AG12" s="112" t="s">
        <v>23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 t="s">
        <v>11</v>
      </c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78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</row>
    <row r="13" spans="1:95" s="2" customFormat="1" ht="43.5" customHeight="1">
      <c r="A13" s="6"/>
      <c r="B13" s="13"/>
      <c r="C13" s="22"/>
      <c r="D13" s="22"/>
      <c r="E13" s="22"/>
      <c r="F13" s="3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69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90"/>
      <c r="AF13" s="100"/>
      <c r="AG13" s="113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79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</row>
    <row r="14" spans="1:95" s="2" customFormat="1" ht="43.5" customHeight="1">
      <c r="A14" s="6"/>
      <c r="B14" s="13"/>
      <c r="C14" s="22"/>
      <c r="D14" s="22"/>
      <c r="E14" s="28"/>
      <c r="F14" s="3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91"/>
      <c r="AF14" s="100"/>
      <c r="AG14" s="113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79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</row>
    <row r="15" spans="1:95" s="2" customFormat="1" ht="43.5" customHeight="1">
      <c r="A15" s="6"/>
      <c r="B15" s="13"/>
      <c r="C15" s="22"/>
      <c r="D15" s="22"/>
      <c r="E15" s="28"/>
      <c r="F15" s="3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91"/>
      <c r="AF15" s="100"/>
      <c r="AG15" s="113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79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</row>
    <row r="16" spans="1:95" s="2" customFormat="1" ht="43.5" customHeight="1">
      <c r="A16" s="6"/>
      <c r="B16" s="13"/>
      <c r="C16" s="22"/>
      <c r="D16" s="22"/>
      <c r="E16" s="28"/>
      <c r="F16" s="3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91"/>
      <c r="AF16" s="100"/>
      <c r="AG16" s="113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79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</row>
    <row r="17" spans="1:111" s="2" customFormat="1" ht="43.5" customHeight="1">
      <c r="A17" s="6"/>
      <c r="B17" s="13"/>
      <c r="C17" s="22"/>
      <c r="D17" s="22"/>
      <c r="E17" s="28"/>
      <c r="F17" s="3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91"/>
      <c r="AF17" s="100"/>
      <c r="AG17" s="113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79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</row>
    <row r="18" spans="1:111" s="2" customFormat="1" ht="43.5" customHeight="1">
      <c r="A18" s="6"/>
      <c r="B18" s="13"/>
      <c r="C18" s="22"/>
      <c r="D18" s="22"/>
      <c r="E18" s="28"/>
      <c r="F18" s="3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91"/>
      <c r="AF18" s="100"/>
      <c r="AG18" s="113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79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</row>
    <row r="19" spans="1:111" s="2" customFormat="1" ht="43.5" customHeight="1">
      <c r="A19" s="6"/>
      <c r="B19" s="13"/>
      <c r="C19" s="22"/>
      <c r="D19" s="22"/>
      <c r="E19" s="28"/>
      <c r="F19" s="3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91"/>
      <c r="AF19" s="100"/>
      <c r="AG19" s="113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79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</row>
    <row r="20" spans="1:111" s="2" customFormat="1" ht="43.5" customHeight="1">
      <c r="A20" s="6"/>
      <c r="B20" s="13"/>
      <c r="C20" s="22"/>
      <c r="D20" s="22"/>
      <c r="E20" s="28"/>
      <c r="F20" s="3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92"/>
      <c r="AF20" s="100">
        <v>800</v>
      </c>
      <c r="AG20" s="114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80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</row>
    <row r="21" spans="1:111" s="2" customFormat="1" ht="30" customHeight="1">
      <c r="A21" s="6"/>
      <c r="B21" s="14"/>
      <c r="C21" s="24"/>
      <c r="D21" s="24"/>
      <c r="E21" s="29"/>
      <c r="F21" s="38" t="s">
        <v>32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72">
        <f>SUM(T13:AE20)</f>
        <v>0</v>
      </c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93"/>
      <c r="AF21" s="101"/>
      <c r="AG21" s="115">
        <f>SUM(AG13:AR20)</f>
        <v>0</v>
      </c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81"/>
      <c r="BH21" s="182"/>
      <c r="BI21" s="182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</row>
    <row r="22" spans="1:111" s="2" customFormat="1" ht="18.75" customHeight="1">
      <c r="A22" s="6"/>
      <c r="B22" s="15" t="s">
        <v>30</v>
      </c>
      <c r="C22" s="25"/>
      <c r="D22" s="25"/>
      <c r="E22" s="25"/>
      <c r="F22" s="39" t="s">
        <v>1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73" t="s">
        <v>3</v>
      </c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94"/>
      <c r="AF22" s="102"/>
      <c r="AG22" s="116" t="s">
        <v>24</v>
      </c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40"/>
      <c r="AS22" s="148"/>
      <c r="AT22" s="153" t="s">
        <v>37</v>
      </c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6"/>
      <c r="CP22" s="6"/>
    </row>
    <row r="23" spans="1:111" s="2" customFormat="1" ht="18.75" customHeight="1">
      <c r="A23" s="6"/>
      <c r="B23" s="13"/>
      <c r="C23" s="22"/>
      <c r="D23" s="22"/>
      <c r="E23" s="22"/>
      <c r="F23" s="3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91"/>
      <c r="AF23" s="103"/>
      <c r="AG23" s="117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41"/>
      <c r="AS23" s="149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6"/>
      <c r="CP23" s="6"/>
    </row>
    <row r="24" spans="1:111" s="2" customFormat="1" ht="18.75" customHeight="1">
      <c r="A24" s="6"/>
      <c r="B24" s="13"/>
      <c r="C24" s="22"/>
      <c r="D24" s="22"/>
      <c r="E24" s="22"/>
      <c r="F24" s="3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91"/>
      <c r="AF24" s="104"/>
      <c r="AG24" s="117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41"/>
      <c r="AS24" s="149"/>
      <c r="AT24" s="155" t="s">
        <v>0</v>
      </c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99"/>
      <c r="BZ24" s="204" t="s">
        <v>4</v>
      </c>
      <c r="CA24" s="209"/>
      <c r="CB24" s="209"/>
      <c r="CC24" s="209"/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27"/>
      <c r="CO24" s="6"/>
      <c r="CP24" s="6"/>
    </row>
    <row r="25" spans="1:111" s="2" customFormat="1" ht="37.5" customHeight="1">
      <c r="A25" s="6"/>
      <c r="B25" s="13"/>
      <c r="C25" s="22"/>
      <c r="D25" s="22"/>
      <c r="E25" s="22"/>
      <c r="F25" s="3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91"/>
      <c r="AF25" s="100"/>
      <c r="AG25" s="117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41"/>
      <c r="AS25" s="150"/>
      <c r="AT25" s="156" t="s">
        <v>28</v>
      </c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200"/>
      <c r="BZ25" s="205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28"/>
      <c r="CO25" s="6"/>
      <c r="CP25" s="6"/>
    </row>
    <row r="26" spans="1:111" s="2" customFormat="1" ht="37.5" customHeight="1">
      <c r="A26" s="6"/>
      <c r="B26" s="13"/>
      <c r="C26" s="22"/>
      <c r="D26" s="22"/>
      <c r="E26" s="22"/>
      <c r="F26" s="3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91"/>
      <c r="AF26" s="100"/>
      <c r="AG26" s="117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41"/>
      <c r="AS26" s="150"/>
      <c r="AT26" s="157" t="s">
        <v>8</v>
      </c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201"/>
      <c r="BZ26" s="205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28"/>
      <c r="CO26" s="6"/>
      <c r="CP26" s="6"/>
      <c r="CQ26" s="232" t="str">
        <f>IF(BZ26="","助成金・補助金欄は必ず記入してください。
（無い場合は０を記入）",IF(BZ26&gt;0,"",IF(BZ26=0,"","０以上の数字を記入して下さい")))</f>
        <v>助成金・補助金欄は必ず記入してください。
（無い場合は０を記入）</v>
      </c>
      <c r="CR26" s="232"/>
      <c r="CS26" s="232"/>
      <c r="CT26" s="232"/>
      <c r="CU26" s="232"/>
      <c r="CV26" s="232"/>
      <c r="CW26" s="232"/>
      <c r="CX26" s="232"/>
      <c r="CY26" s="232"/>
      <c r="CZ26" s="232"/>
      <c r="DA26" s="232"/>
      <c r="DB26" s="232"/>
      <c r="DC26" s="233"/>
      <c r="DD26" s="233"/>
      <c r="DE26" s="233"/>
      <c r="DF26" s="233"/>
      <c r="DG26" s="233"/>
    </row>
    <row r="27" spans="1:111" s="2" customFormat="1" ht="37.5" customHeight="1">
      <c r="A27" s="6"/>
      <c r="B27" s="13"/>
      <c r="C27" s="22"/>
      <c r="D27" s="22"/>
      <c r="E27" s="22"/>
      <c r="F27" s="3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91"/>
      <c r="AF27" s="100"/>
      <c r="AG27" s="117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41"/>
      <c r="AS27" s="150"/>
      <c r="AT27" s="157" t="s">
        <v>29</v>
      </c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201"/>
      <c r="BZ27" s="205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28"/>
      <c r="CO27" s="6"/>
      <c r="CP27" s="6"/>
      <c r="CQ27" s="232" t="str">
        <f>IF(BZ27="","参加費欄は必ず記入してください。
（イベントを行わない、参加費無料等の場合は０を記入）",IF(BZ27&gt;=0,"","０以上の数字を記入して下さい"))</f>
        <v>参加費欄は必ず記入してください。
（イベントを行わない、参加費無料等の場合は０を記入）</v>
      </c>
      <c r="CR27" s="232"/>
      <c r="CS27" s="232"/>
      <c r="CT27" s="232"/>
      <c r="CU27" s="232"/>
      <c r="CV27" s="232"/>
      <c r="CW27" s="232"/>
      <c r="CX27" s="232"/>
      <c r="CY27" s="232"/>
      <c r="CZ27" s="232"/>
      <c r="DA27" s="232"/>
      <c r="DB27" s="232"/>
      <c r="DC27" s="232"/>
      <c r="DD27" s="232"/>
      <c r="DE27" s="232"/>
      <c r="DF27" s="232"/>
      <c r="DG27" s="232"/>
    </row>
    <row r="28" spans="1:111" s="2" customFormat="1" ht="37.5" customHeight="1">
      <c r="A28" s="6"/>
      <c r="B28" s="13"/>
      <c r="C28" s="22"/>
      <c r="D28" s="22"/>
      <c r="E28" s="22"/>
      <c r="F28" s="3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91"/>
      <c r="AF28" s="100"/>
      <c r="AG28" s="117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41"/>
      <c r="AS28" s="150"/>
      <c r="AT28" s="157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201"/>
      <c r="BZ28" s="205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28"/>
      <c r="CO28" s="6"/>
      <c r="CP28" s="6"/>
    </row>
    <row r="29" spans="1:111" s="2" customFormat="1" ht="37.5" customHeight="1">
      <c r="A29" s="6"/>
      <c r="B29" s="13"/>
      <c r="C29" s="22"/>
      <c r="D29" s="22"/>
      <c r="E29" s="22"/>
      <c r="F29" s="3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91"/>
      <c r="AF29" s="100"/>
      <c r="AG29" s="117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41"/>
      <c r="AS29" s="150"/>
      <c r="AT29" s="157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201"/>
      <c r="BZ29" s="205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28"/>
      <c r="CO29" s="6"/>
      <c r="CP29" s="6"/>
    </row>
    <row r="30" spans="1:111" s="2" customFormat="1" ht="37.5" customHeight="1">
      <c r="A30" s="6"/>
      <c r="B30" s="13"/>
      <c r="C30" s="22"/>
      <c r="D30" s="22"/>
      <c r="E30" s="22"/>
      <c r="F30" s="3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91"/>
      <c r="AF30" s="100"/>
      <c r="AG30" s="117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41"/>
      <c r="AS30" s="150"/>
      <c r="AT30" s="157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201"/>
      <c r="BZ30" s="205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28"/>
      <c r="CO30" s="6"/>
      <c r="CP30" s="6"/>
    </row>
    <row r="31" spans="1:111" s="2" customFormat="1" ht="37.5" customHeight="1">
      <c r="A31" s="6"/>
      <c r="B31" s="13"/>
      <c r="C31" s="22"/>
      <c r="D31" s="22"/>
      <c r="E31" s="22"/>
      <c r="F31" s="3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91"/>
      <c r="AF31" s="100"/>
      <c r="AG31" s="117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41"/>
      <c r="AS31" s="150"/>
      <c r="AT31" s="157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201"/>
      <c r="BZ31" s="205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28"/>
      <c r="CO31" s="6"/>
      <c r="CP31" s="6"/>
    </row>
    <row r="32" spans="1:111" s="2" customFormat="1" ht="37.5" customHeight="1">
      <c r="A32" s="6"/>
      <c r="B32" s="13"/>
      <c r="C32" s="22"/>
      <c r="D32" s="22"/>
      <c r="E32" s="22"/>
      <c r="F32" s="3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91"/>
      <c r="AF32" s="100"/>
      <c r="AG32" s="117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41"/>
      <c r="AS32" s="150"/>
      <c r="AT32" s="157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201"/>
      <c r="BZ32" s="205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28"/>
      <c r="CO32" s="6"/>
      <c r="CP32" s="6"/>
    </row>
    <row r="33" spans="1:94" s="2" customFormat="1" ht="37.5" customHeight="1">
      <c r="A33" s="6"/>
      <c r="B33" s="13"/>
      <c r="C33" s="22"/>
      <c r="D33" s="22"/>
      <c r="E33" s="22"/>
      <c r="F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92"/>
      <c r="AF33" s="100"/>
      <c r="AG33" s="118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42"/>
      <c r="AS33" s="150"/>
      <c r="AT33" s="158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202"/>
      <c r="BZ33" s="205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28"/>
      <c r="CO33" s="6"/>
      <c r="CP33" s="6"/>
    </row>
    <row r="34" spans="1:94" s="2" customFormat="1" ht="30" customHeight="1">
      <c r="A34" s="6"/>
      <c r="B34" s="14"/>
      <c r="C34" s="24"/>
      <c r="D34" s="24"/>
      <c r="E34" s="24"/>
      <c r="F34" s="40" t="s">
        <v>17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74">
        <f>SUM(T23:AE33)</f>
        <v>0</v>
      </c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95"/>
      <c r="AF34" s="105"/>
      <c r="AG34" s="119">
        <f>SUM(AG23:AR33)</f>
        <v>0</v>
      </c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43"/>
      <c r="AS34" s="151"/>
      <c r="AT34" s="159" t="s">
        <v>33</v>
      </c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203"/>
      <c r="BZ34" s="206">
        <f>SUM(BZ25:CN33)</f>
        <v>0</v>
      </c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29"/>
      <c r="CO34" s="6"/>
      <c r="CP34" s="6"/>
    </row>
    <row r="35" spans="1:94" s="2" customFormat="1" ht="37.5" customHeight="1">
      <c r="A35" s="6"/>
      <c r="B35" s="16"/>
      <c r="C35" s="26"/>
      <c r="D35" s="26"/>
      <c r="E35" s="30"/>
      <c r="F35" s="41" t="s">
        <v>2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4"/>
      <c r="T35" s="75">
        <f>SUM(T21,T34:AE34)</f>
        <v>0</v>
      </c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96"/>
      <c r="AF35" s="106"/>
      <c r="AG35" s="120">
        <f>SUM(AG21:AR21+AG34)</f>
        <v>0</v>
      </c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44"/>
      <c r="AS35" s="152"/>
      <c r="AT35" s="152"/>
      <c r="AU35" s="152"/>
      <c r="AV35" s="152"/>
      <c r="AW35" s="152"/>
      <c r="AX35" s="152"/>
      <c r="AY35" s="152"/>
      <c r="AZ35" s="152"/>
      <c r="BA35" s="152"/>
      <c r="BB35" s="151"/>
      <c r="BC35" s="151"/>
      <c r="BD35" s="151"/>
      <c r="BE35" s="151"/>
      <c r="BF35" s="151"/>
      <c r="BG35" s="151"/>
      <c r="BH35" s="151"/>
      <c r="BI35" s="189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</row>
    <row r="36" spans="1:94" s="1" customFormat="1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76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</row>
    <row r="37" spans="1:94" s="1" customFormat="1" ht="19.2">
      <c r="F37" s="42">
        <f>SUM(T13:T20)</f>
        <v>0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>
        <f>SUM(T13:T20)</f>
        <v>0</v>
      </c>
      <c r="U37" s="82">
        <f>SUM(T23:T33)</f>
        <v>0</v>
      </c>
      <c r="V37" s="82"/>
      <c r="W37" s="82"/>
      <c r="X37" s="82"/>
      <c r="Y37" s="82"/>
      <c r="Z37" s="82"/>
      <c r="AA37" s="82"/>
      <c r="AB37" s="82"/>
      <c r="AC37" s="84"/>
      <c r="AD37" s="84"/>
      <c r="AE37" s="84"/>
      <c r="AF37" s="107">
        <f>SUM(AG13:AG20)</f>
        <v>0</v>
      </c>
      <c r="AG37" s="84">
        <f>SUM(AG23:AG33)</f>
        <v>0</v>
      </c>
      <c r="AH37" s="133"/>
      <c r="AI37" s="133"/>
      <c r="AJ37" s="133"/>
      <c r="AK37" s="133"/>
      <c r="AL37" s="133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</row>
    <row r="38" spans="1:94" s="1" customFormat="1"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94" s="1" customFormat="1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1" customFormat="1"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1" customFormat="1"/>
    <row r="42" spans="1:94" s="1" customFormat="1"/>
    <row r="43" spans="1:94" s="1" customFormat="1"/>
    <row r="44" spans="1:94" s="1" customFormat="1"/>
    <row r="45" spans="1:94" s="1" customFormat="1"/>
    <row r="46" spans="1:94" s="1" customFormat="1"/>
    <row r="47" spans="1:94" s="1" customFormat="1"/>
    <row r="48" spans="1:94" s="1" customFormat="1"/>
  </sheetData>
  <protectedRanges>
    <protectedRange sqref="M4:S4" name="範囲1"/>
  </protectedRanges>
  <mergeCells count="143">
    <mergeCell ref="A1:CP1"/>
    <mergeCell ref="A2:CC2"/>
    <mergeCell ref="B4:L4"/>
    <mergeCell ref="M4:S4"/>
    <mergeCell ref="U4:X4"/>
    <mergeCell ref="Z4:AC4"/>
    <mergeCell ref="AD4:AE4"/>
    <mergeCell ref="AF4:AG4"/>
    <mergeCell ref="AH4:AN4"/>
    <mergeCell ref="AP4:AS4"/>
    <mergeCell ref="AU4:AX4"/>
    <mergeCell ref="AY4:AZ4"/>
    <mergeCell ref="BA4:BI4"/>
    <mergeCell ref="BK4:CA4"/>
    <mergeCell ref="CB4:CN4"/>
    <mergeCell ref="B5:L5"/>
    <mergeCell ref="M5:AZ5"/>
    <mergeCell ref="BK5:CA5"/>
    <mergeCell ref="CB5:CN5"/>
    <mergeCell ref="AF6:AK6"/>
    <mergeCell ref="AL6:AZ6"/>
    <mergeCell ref="AF7:AK7"/>
    <mergeCell ref="AL7:AZ7"/>
    <mergeCell ref="F12:S12"/>
    <mergeCell ref="T12:AE12"/>
    <mergeCell ref="AG12:AR12"/>
    <mergeCell ref="AS12:BG12"/>
    <mergeCell ref="F13:S13"/>
    <mergeCell ref="T13:AE13"/>
    <mergeCell ref="AG13:AR13"/>
    <mergeCell ref="AS13:BG13"/>
    <mergeCell ref="F14:S14"/>
    <mergeCell ref="T14:AE14"/>
    <mergeCell ref="AG14:AR14"/>
    <mergeCell ref="AS14:BG14"/>
    <mergeCell ref="F15:S15"/>
    <mergeCell ref="T15:AE15"/>
    <mergeCell ref="AG15:AR15"/>
    <mergeCell ref="AS15:BG15"/>
    <mergeCell ref="F16:S16"/>
    <mergeCell ref="T16:AE16"/>
    <mergeCell ref="AG16:AR16"/>
    <mergeCell ref="AS16:BG16"/>
    <mergeCell ref="F17:S17"/>
    <mergeCell ref="T17:AE17"/>
    <mergeCell ref="AG17:AR17"/>
    <mergeCell ref="AS17:BG17"/>
    <mergeCell ref="F18:S18"/>
    <mergeCell ref="T18:AE18"/>
    <mergeCell ref="AG18:AR18"/>
    <mergeCell ref="AS18:BG18"/>
    <mergeCell ref="F19:S19"/>
    <mergeCell ref="T19:AE19"/>
    <mergeCell ref="AG19:AR19"/>
    <mergeCell ref="AS19:BG19"/>
    <mergeCell ref="F20:S20"/>
    <mergeCell ref="T20:AE20"/>
    <mergeCell ref="AG20:AR20"/>
    <mergeCell ref="AS20:BG20"/>
    <mergeCell ref="F21:S21"/>
    <mergeCell ref="T21:AE21"/>
    <mergeCell ref="AG21:AR21"/>
    <mergeCell ref="AS21:BG21"/>
    <mergeCell ref="F22:S22"/>
    <mergeCell ref="T22:AE22"/>
    <mergeCell ref="AG22:AR22"/>
    <mergeCell ref="AT24:BY24"/>
    <mergeCell ref="BZ24:CN24"/>
    <mergeCell ref="F25:S25"/>
    <mergeCell ref="T25:AE25"/>
    <mergeCell ref="AG25:AR25"/>
    <mergeCell ref="AT25:BY25"/>
    <mergeCell ref="BZ25:CN25"/>
    <mergeCell ref="F26:S26"/>
    <mergeCell ref="T26:AE26"/>
    <mergeCell ref="AG26:AR26"/>
    <mergeCell ref="AT26:BY26"/>
    <mergeCell ref="BZ26:CN26"/>
    <mergeCell ref="CQ26:DB26"/>
    <mergeCell ref="F27:S27"/>
    <mergeCell ref="T27:AE27"/>
    <mergeCell ref="AG27:AR27"/>
    <mergeCell ref="AT27:BY27"/>
    <mergeCell ref="BZ27:CN27"/>
    <mergeCell ref="CQ27:DG27"/>
    <mergeCell ref="F28:S28"/>
    <mergeCell ref="T28:AE28"/>
    <mergeCell ref="AG28:AR28"/>
    <mergeCell ref="AT28:BY28"/>
    <mergeCell ref="BZ28:CN28"/>
    <mergeCell ref="F29:S29"/>
    <mergeCell ref="T29:AE29"/>
    <mergeCell ref="AG29:AR29"/>
    <mergeCell ref="AT29:BY29"/>
    <mergeCell ref="BZ29:CN29"/>
    <mergeCell ref="F30:S30"/>
    <mergeCell ref="T30:AE30"/>
    <mergeCell ref="AG30:AR30"/>
    <mergeCell ref="AT30:BY30"/>
    <mergeCell ref="BZ30:CN30"/>
    <mergeCell ref="F31:S31"/>
    <mergeCell ref="T31:AE31"/>
    <mergeCell ref="AG31:AR31"/>
    <mergeCell ref="AT31:BY31"/>
    <mergeCell ref="BZ31:CN31"/>
    <mergeCell ref="F32:S32"/>
    <mergeCell ref="T32:AE32"/>
    <mergeCell ref="AG32:AR32"/>
    <mergeCell ref="AT32:BY32"/>
    <mergeCell ref="BZ32:CN32"/>
    <mergeCell ref="F33:S33"/>
    <mergeCell ref="T33:AE33"/>
    <mergeCell ref="AG33:AR33"/>
    <mergeCell ref="AT33:BY33"/>
    <mergeCell ref="BZ33:CN33"/>
    <mergeCell ref="F34:S34"/>
    <mergeCell ref="T34:AE34"/>
    <mergeCell ref="AG34:AR34"/>
    <mergeCell ref="AT34:BY34"/>
    <mergeCell ref="BZ34:CN34"/>
    <mergeCell ref="F35:S35"/>
    <mergeCell ref="T35:AE35"/>
    <mergeCell ref="AG35:AR35"/>
    <mergeCell ref="BA36:CC36"/>
    <mergeCell ref="BA5:BI7"/>
    <mergeCell ref="B6:L7"/>
    <mergeCell ref="M6:S7"/>
    <mergeCell ref="T6:T7"/>
    <mergeCell ref="U6:X7"/>
    <mergeCell ref="Y6:Y7"/>
    <mergeCell ref="Z6:AC7"/>
    <mergeCell ref="AD6:AE7"/>
    <mergeCell ref="BK6:CA7"/>
    <mergeCell ref="CB6:CN7"/>
    <mergeCell ref="F10:AE11"/>
    <mergeCell ref="AG10:BG11"/>
    <mergeCell ref="AT22:CN23"/>
    <mergeCell ref="F23:S24"/>
    <mergeCell ref="T23:AE24"/>
    <mergeCell ref="AF23:AF24"/>
    <mergeCell ref="AG23:AR24"/>
    <mergeCell ref="B11:E21"/>
    <mergeCell ref="B22:E34"/>
  </mergeCells>
  <phoneticPr fontId="2" type="Hiragana"/>
  <conditionalFormatting sqref="CQ26:DB26">
    <cfRule type="expression" dxfId="0" priority="1">
      <formula>"if(an131&gt;0"</formula>
    </cfRule>
  </conditionalFormatting>
  <pageMargins left="0.30629921259842519" right="0.12777260617272243" top="0.352810750877526" bottom="0.26824749786547758" header="0.3" footer="0.3"/>
  <pageSetup paperSize="9" scale="7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収支報告書（計算式入り）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2026年度 社会貢献活動助成制度「コープみらい・くらしと地域づくり助成」応募事業の収支報告書</dc:title>
  <dc:creator>コープみらい財団</dc:creator>
  <cp:lastModifiedBy>honma chika</cp:lastModifiedBy>
  <dcterms:created xsi:type="dcterms:W3CDTF">2022-05-26T07:41:20Z</dcterms:created>
  <dcterms:modified xsi:type="dcterms:W3CDTF">2025-08-08T09:01:06Z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2025-08-08T09:01:06Z</vt:filetime>
  </property>
</Properties>
</file>